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<sst xmlns="http://schemas.openxmlformats.org/spreadsheetml/2006/main" count="50" uniqueCount="45">
  <si>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Stichting Hester</t>
  </si>
  <si>
    <t>Inkomsten</t>
  </si>
  <si>
    <t>Totaal inkomsten</t>
  </si>
  <si>
    <t xml:space="preserve">Totaal </t>
  </si>
  <si>
    <t>Begroting</t>
  </si>
  <si>
    <t>Meerjarenbegroting 2011 t/m 2013</t>
  </si>
  <si>
    <t>Sponsoring</t>
  </si>
  <si>
    <t>Vaste bijdragen</t>
  </si>
  <si>
    <t>Incidentele bijdragen</t>
  </si>
  <si>
    <t>Presentaties</t>
  </si>
  <si>
    <t>Evenementen</t>
  </si>
  <si>
    <t>Opbrengst Boek</t>
  </si>
  <si>
    <t>Casa Amiga;</t>
  </si>
  <si>
    <t>Overige uitgaven</t>
  </si>
  <si>
    <t>Drukwerk</t>
  </si>
  <si>
    <t>Porti</t>
  </si>
  <si>
    <t>Bankkosten</t>
  </si>
  <si>
    <t>Projectkosten (Reis Mexico)</t>
  </si>
  <si>
    <t>Diverse kosten</t>
  </si>
  <si>
    <t>Diverse kosten voor doelstelling</t>
  </si>
  <si>
    <t>Vergadering</t>
  </si>
  <si>
    <t>Projectkosten;</t>
  </si>
  <si>
    <t>Kwartaalbijdr Psychologische Hulpverlening</t>
  </si>
  <si>
    <t>Project zelfverdediging</t>
  </si>
  <si>
    <t>Totaal directe projectkosten</t>
  </si>
  <si>
    <t>Totaal overige uitgaven</t>
  </si>
  <si>
    <t>Financiële baten en lasten;</t>
  </si>
  <si>
    <t>Bankrente</t>
  </si>
  <si>
    <t>Totaal financiële baten en lasten</t>
  </si>
  <si>
    <t>Saldo baten en lasten</t>
  </si>
  <si>
    <t>Ontvangen bijdrage Franciscanessen</t>
  </si>
  <si>
    <t>Projectkosten Franciscanessen</t>
  </si>
  <si>
    <t>Tekort</t>
  </si>
  <si>
    <t>Extra projectkosten nader te bepalen</t>
  </si>
  <si>
    <t>Toelichting:</t>
  </si>
  <si>
    <t>1) Begroting 2011 is gelijk aan huidige begroting voor het jaar 2011</t>
  </si>
  <si>
    <t>2) Voor de jaren 2012 en 2013 uitgegaan van een kleine stijging van de opbrengsten.</t>
  </si>
  <si>
    <t>Bijdragen van Franciscanessen buiten beschouwing gelaten, aangezien hier nog geen zekerheid</t>
  </si>
  <si>
    <t>over is.</t>
  </si>
  <si>
    <t>3) Uitgangspunt is dat de normale kosten en de kwartaalbijdragen worden gefinancierd vanuit</t>
  </si>
  <si>
    <t>de jaarlijkse opbrengsten.</t>
  </si>
  <si>
    <t>4) De extra projectkosten worden gefinancieerd vanuit de huidige reserve van de Stichting.</t>
  </si>
  <si>
    <t>Reserve per einde 2010 is € 43.219. Schatting einde 2011 is € 33.000.</t>
  </si>
  <si>
    <t>5) Om voor lange periode aan kwartaalverplichtingen te kunnen voldoen lijkt het mij niet</t>
  </si>
  <si>
    <t>verstandig om de opgebouwde reserve te veel aan te spreken in de komende jaren.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</si>
</sst>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.00_-"/>
    <numFmt numFmtId="181" formatCode="&quot;€&quot;\ #,##0.0_-"/>
    <numFmt numFmtId="182" formatCode="#,##0.00;[Red]#,##0.00"/>
    <numFmt numFmtId="183" formatCode="0.0"/>
    <numFmt numFmtId="184" formatCode="d/m"/>
    <numFmt numFmtId="185" formatCode="dd/mm/yy"/>
    <numFmt numFmtId="186" formatCode="0.00_ ;[Red]\-0.00\ "/>
    <numFmt numFmtId="187" formatCode="0_ ;[Red]\-0\ "/>
    <numFmt numFmtId="188" formatCode="0.0_ ;[Red]\-0.0\ "/>
    <numFmt numFmtId="189" formatCode="&quot;€&quot;\ #,##0.00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87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187" fontId="1" fillId="0" borderId="10" xfId="0" applyNumberFormat="1" applyFont="1" applyBorder="1" applyAlignment="1">
      <alignment/>
    </xf>
    <xf numFmtId="187" fontId="0" fillId="0" borderId="11" xfId="0" applyNumberFormat="1" applyBorder="1" applyAlignment="1">
      <alignment/>
    </xf>
    <xf numFmtId="187" fontId="1" fillId="0" borderId="12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185" fontId="1" fillId="0" borderId="12" xfId="0" applyNumberFormat="1" applyFont="1" applyBorder="1" applyAlignment="1">
      <alignment horizontal="left"/>
    </xf>
    <xf numFmtId="187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187" fontId="0" fillId="0" borderId="12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87" fontId="2" fillId="33" borderId="0" xfId="0" applyNumberFormat="1" applyFont="1" applyFill="1" applyAlignment="1">
      <alignment/>
    </xf>
    <xf numFmtId="187" fontId="2" fillId="33" borderId="0" xfId="0" applyNumberFormat="1" applyFont="1" applyFill="1" applyAlignment="1">
      <alignment horizontal="center"/>
    </xf>
    <xf numFmtId="187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87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87" fontId="1" fillId="0" borderId="13" xfId="0" applyNumberFormat="1" applyFont="1" applyFill="1" applyBorder="1" applyAlignment="1">
      <alignment/>
    </xf>
    <xf numFmtId="187" fontId="1" fillId="0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38.28125" style="2" customWidth="1"/>
    <col min="2" max="4" width="11.7109375" style="2" customWidth="1"/>
    <col min="5" max="16384" width="9.140625" style="2" customWidth="1"/>
  </cols>
  <sheetData>
    <row r="1" spans="1:4" ht="12.75">
      <c r="A1" s="3" t="s">
        <v>0</v>
      </c>
      <c r="B1" s="4"/>
      <c r="C1" s="4"/>
      <c r="D1" s="4"/>
    </row>
    <row r="2" spans="1:4" ht="12.75">
      <c r="A2" s="5" t="s">
        <v>5</v>
      </c>
      <c r="B2" s="6"/>
      <c r="C2" s="6"/>
      <c r="D2" s="6"/>
    </row>
    <row r="3" spans="1:4" ht="13.5" thickBot="1">
      <c r="A3" s="7"/>
      <c r="B3" s="6"/>
      <c r="C3" s="6"/>
      <c r="D3" s="6"/>
    </row>
    <row r="4" spans="1:5" ht="12.75">
      <c r="A4" s="8"/>
      <c r="B4" s="20" t="s">
        <v>4</v>
      </c>
      <c r="C4" s="20" t="s">
        <v>4</v>
      </c>
      <c r="D4" s="20" t="s">
        <v>4</v>
      </c>
      <c r="E4" s="14"/>
    </row>
    <row r="5" spans="1:5" ht="13.5" thickBot="1">
      <c r="A5" s="5" t="s">
        <v>1</v>
      </c>
      <c r="B5" s="21">
        <v>2011</v>
      </c>
      <c r="C5" s="21">
        <v>2012</v>
      </c>
      <c r="D5" s="21">
        <v>2013</v>
      </c>
      <c r="E5" s="15"/>
    </row>
    <row r="6" spans="1:4" ht="12.75">
      <c r="A6" s="5"/>
      <c r="B6" s="6"/>
      <c r="C6" s="6"/>
      <c r="D6" s="6"/>
    </row>
    <row r="7" spans="1:4" ht="12.75">
      <c r="A7" s="5"/>
      <c r="B7" s="6"/>
      <c r="C7" s="6"/>
      <c r="D7" s="6"/>
    </row>
    <row r="8" spans="1:4" ht="12.75">
      <c r="A8" s="8" t="s">
        <v>7</v>
      </c>
      <c r="B8" s="9">
        <v>15000</v>
      </c>
      <c r="C8" s="9">
        <v>15500</v>
      </c>
      <c r="D8" s="9">
        <v>16000</v>
      </c>
    </row>
    <row r="9" spans="1:4" ht="12.75">
      <c r="A9" s="8" t="s">
        <v>8</v>
      </c>
      <c r="B9" s="9">
        <v>8200</v>
      </c>
      <c r="C9" s="9">
        <v>8500</v>
      </c>
      <c r="D9" s="9">
        <v>9000</v>
      </c>
    </row>
    <row r="10" spans="1:4" ht="12.75">
      <c r="A10" s="8" t="s">
        <v>9</v>
      </c>
      <c r="B10" s="9">
        <v>800</v>
      </c>
      <c r="C10" s="9">
        <v>500</v>
      </c>
      <c r="D10" s="9">
        <v>500</v>
      </c>
    </row>
    <row r="11" spans="1:4" ht="13.5" customHeight="1">
      <c r="A11" s="8" t="s">
        <v>10</v>
      </c>
      <c r="B11" s="9">
        <v>1500</v>
      </c>
      <c r="C11" s="9">
        <v>2500</v>
      </c>
      <c r="D11" s="9">
        <v>2500</v>
      </c>
    </row>
    <row r="12" spans="1:4" ht="13.5" customHeight="1">
      <c r="A12" s="8" t="s">
        <v>11</v>
      </c>
      <c r="B12" s="9">
        <v>1500</v>
      </c>
      <c r="C12" s="9">
        <v>750</v>
      </c>
      <c r="D12" s="9">
        <v>500</v>
      </c>
    </row>
    <row r="13" spans="1:4" ht="13.5" customHeight="1">
      <c r="A13" s="10" t="s">
        <v>6</v>
      </c>
      <c r="B13" s="9">
        <v>0</v>
      </c>
      <c r="C13" s="9">
        <v>0</v>
      </c>
      <c r="D13" s="9">
        <v>0</v>
      </c>
    </row>
    <row r="14" spans="1:4" ht="13.5" customHeight="1">
      <c r="A14" s="10"/>
      <c r="B14" s="9"/>
      <c r="C14" s="9"/>
      <c r="D14" s="9"/>
    </row>
    <row r="15" spans="1:4" ht="13.5" customHeight="1">
      <c r="A15" s="5" t="s">
        <v>3</v>
      </c>
      <c r="B15" s="11">
        <f>SUM(B8:B14)</f>
        <v>27000</v>
      </c>
      <c r="C15" s="11">
        <f>SUM(C8:C14)</f>
        <v>27750</v>
      </c>
      <c r="D15" s="11">
        <f>SUM(D8:D14)</f>
        <v>28500</v>
      </c>
    </row>
    <row r="16" spans="1:4" ht="13.5" customHeight="1">
      <c r="A16" s="5"/>
      <c r="B16" s="11"/>
      <c r="C16" s="11"/>
      <c r="D16" s="11"/>
    </row>
    <row r="17" spans="1:4" ht="13.5" customHeight="1">
      <c r="A17" s="10" t="s">
        <v>30</v>
      </c>
      <c r="B17" s="12">
        <v>0</v>
      </c>
      <c r="C17" s="12">
        <v>0</v>
      </c>
      <c r="D17" s="12">
        <v>0</v>
      </c>
    </row>
    <row r="18" spans="1:4" ht="13.5" customHeight="1">
      <c r="A18" s="5"/>
      <c r="B18" s="11"/>
      <c r="C18" s="11"/>
      <c r="D18" s="11"/>
    </row>
    <row r="19" spans="1:4" ht="13.5" customHeight="1">
      <c r="A19" s="5" t="s">
        <v>2</v>
      </c>
      <c r="B19" s="13">
        <f>B15+B17</f>
        <v>27000</v>
      </c>
      <c r="C19" s="13">
        <f>SUM(C15:C17)</f>
        <v>27750</v>
      </c>
      <c r="D19" s="13">
        <f>SUM(D15:D17)</f>
        <v>28500</v>
      </c>
    </row>
    <row r="20" spans="1:4" ht="13.5" customHeight="1">
      <c r="A20" s="5"/>
      <c r="B20" s="9"/>
      <c r="C20" s="13"/>
      <c r="D20" s="13"/>
    </row>
    <row r="21" spans="1:4" ht="13.5" customHeight="1">
      <c r="A21" s="5" t="s">
        <v>21</v>
      </c>
      <c r="B21" s="9"/>
      <c r="C21" s="13"/>
      <c r="D21" s="13"/>
    </row>
    <row r="22" spans="1:4" ht="13.5" customHeight="1">
      <c r="A22" s="5"/>
      <c r="B22" s="9"/>
      <c r="C22" s="13"/>
      <c r="D22" s="13"/>
    </row>
    <row r="23" spans="1:4" ht="13.5" customHeight="1">
      <c r="A23" s="5" t="s">
        <v>12</v>
      </c>
      <c r="B23" s="9"/>
      <c r="C23" s="13"/>
      <c r="D23" s="13"/>
    </row>
    <row r="24" spans="1:4" ht="13.5" customHeight="1">
      <c r="A24" s="10" t="s">
        <v>22</v>
      </c>
      <c r="B24" s="9">
        <v>21000</v>
      </c>
      <c r="C24" s="17">
        <v>21000</v>
      </c>
      <c r="D24" s="17">
        <v>21000</v>
      </c>
    </row>
    <row r="25" spans="1:4" s="16" customFormat="1" ht="13.5" customHeight="1">
      <c r="A25" s="10" t="s">
        <v>23</v>
      </c>
      <c r="B25" s="17">
        <v>10000</v>
      </c>
      <c r="C25" s="17">
        <v>0</v>
      </c>
      <c r="D25" s="17">
        <v>0</v>
      </c>
    </row>
    <row r="26" spans="1:4" s="16" customFormat="1" ht="13.5" customHeight="1">
      <c r="A26" s="10" t="s">
        <v>33</v>
      </c>
      <c r="B26" s="17">
        <v>0</v>
      </c>
      <c r="C26" s="17">
        <v>5000</v>
      </c>
      <c r="D26" s="17">
        <v>5000</v>
      </c>
    </row>
    <row r="27" spans="1:4" s="16" customFormat="1" ht="13.5" customHeight="1">
      <c r="A27" s="10" t="s">
        <v>31</v>
      </c>
      <c r="B27" s="17">
        <v>0</v>
      </c>
      <c r="C27" s="17">
        <v>0</v>
      </c>
      <c r="D27" s="17">
        <v>0</v>
      </c>
    </row>
    <row r="28" spans="1:4" ht="13.5" customHeight="1">
      <c r="A28" s="5"/>
      <c r="B28" s="9"/>
      <c r="C28" s="13"/>
      <c r="D28" s="13"/>
    </row>
    <row r="29" spans="1:4" s="1" customFormat="1" ht="13.5" customHeight="1">
      <c r="A29" s="5" t="s">
        <v>24</v>
      </c>
      <c r="B29" s="13">
        <f>SUM(B24:B28)</f>
        <v>31000</v>
      </c>
      <c r="C29" s="13">
        <f>SUM(C24:C28)</f>
        <v>26000</v>
      </c>
      <c r="D29" s="13">
        <f>SUM(D24:D28)</f>
        <v>26000</v>
      </c>
    </row>
    <row r="30" spans="1:4" ht="13.5" customHeight="1">
      <c r="A30" s="5"/>
      <c r="B30" s="9"/>
      <c r="C30" s="13"/>
      <c r="D30" s="13"/>
    </row>
    <row r="31" spans="1:4" ht="12.75">
      <c r="A31" s="5" t="s">
        <v>13</v>
      </c>
      <c r="B31" s="9"/>
      <c r="C31" s="9"/>
      <c r="D31" s="9"/>
    </row>
    <row r="32" spans="1:4" ht="12.75">
      <c r="A32" s="8"/>
      <c r="B32" s="9"/>
      <c r="C32" s="9"/>
      <c r="D32" s="9"/>
    </row>
    <row r="33" spans="1:4" ht="12.75">
      <c r="A33" s="10" t="s">
        <v>14</v>
      </c>
      <c r="B33" s="9">
        <v>3250</v>
      </c>
      <c r="C33" s="9">
        <v>3250</v>
      </c>
      <c r="D33" s="9">
        <v>3250</v>
      </c>
    </row>
    <row r="34" spans="1:4" ht="12.75">
      <c r="A34" s="10" t="s">
        <v>15</v>
      </c>
      <c r="B34" s="9">
        <v>200</v>
      </c>
      <c r="C34" s="9">
        <v>200</v>
      </c>
      <c r="D34" s="9">
        <v>200</v>
      </c>
    </row>
    <row r="35" spans="1:4" ht="12.75">
      <c r="A35" s="10" t="s">
        <v>17</v>
      </c>
      <c r="B35" s="9">
        <v>0</v>
      </c>
      <c r="C35" s="9">
        <v>0</v>
      </c>
      <c r="D35" s="9">
        <v>0</v>
      </c>
    </row>
    <row r="36" spans="1:4" ht="12.75">
      <c r="A36" s="10" t="s">
        <v>18</v>
      </c>
      <c r="B36" s="9">
        <v>350</v>
      </c>
      <c r="C36" s="9">
        <v>350</v>
      </c>
      <c r="D36" s="9">
        <v>350</v>
      </c>
    </row>
    <row r="37" spans="1:4" ht="12.75">
      <c r="A37" s="10" t="s">
        <v>19</v>
      </c>
      <c r="B37" s="9">
        <v>0</v>
      </c>
      <c r="C37" s="9">
        <v>0</v>
      </c>
      <c r="D37" s="9">
        <v>0</v>
      </c>
    </row>
    <row r="38" spans="1:4" ht="12.75">
      <c r="A38" s="10" t="s">
        <v>10</v>
      </c>
      <c r="B38" s="9">
        <v>2500</v>
      </c>
      <c r="C38" s="9">
        <v>2500</v>
      </c>
      <c r="D38" s="9">
        <v>2500</v>
      </c>
    </row>
    <row r="39" spans="1:4" ht="12.75">
      <c r="A39" s="10" t="s">
        <v>20</v>
      </c>
      <c r="B39" s="9">
        <v>0</v>
      </c>
      <c r="C39" s="9">
        <v>0</v>
      </c>
      <c r="D39" s="9">
        <v>0</v>
      </c>
    </row>
    <row r="40" spans="1:4" ht="12.75">
      <c r="A40" s="10"/>
      <c r="B40" s="9"/>
      <c r="C40" s="9"/>
      <c r="D40" s="9"/>
    </row>
    <row r="41" spans="1:4" ht="12.75">
      <c r="A41" s="5" t="s">
        <v>25</v>
      </c>
      <c r="B41" s="11">
        <f>SUM(B33:B39)</f>
        <v>6300</v>
      </c>
      <c r="C41" s="11">
        <f>SUM(C33:C39)</f>
        <v>6300</v>
      </c>
      <c r="D41" s="11">
        <f>SUM(D33:D39)</f>
        <v>6300</v>
      </c>
    </row>
    <row r="42" spans="1:4" ht="12.75">
      <c r="A42" s="8"/>
      <c r="B42" s="9"/>
      <c r="C42" s="9"/>
      <c r="D42" s="9"/>
    </row>
    <row r="43" spans="1:4" s="1" customFormat="1" ht="12.75">
      <c r="A43" s="5" t="s">
        <v>26</v>
      </c>
      <c r="B43" s="13"/>
      <c r="C43" s="13"/>
      <c r="D43" s="13"/>
    </row>
    <row r="44" spans="1:4" ht="12.75">
      <c r="A44" s="8"/>
      <c r="B44" s="9"/>
      <c r="C44" s="9"/>
      <c r="D44" s="9"/>
    </row>
    <row r="45" spans="1:4" s="16" customFormat="1" ht="12.75">
      <c r="A45" s="10" t="s">
        <v>16</v>
      </c>
      <c r="B45" s="17">
        <v>250</v>
      </c>
      <c r="C45" s="17">
        <v>300</v>
      </c>
      <c r="D45" s="17">
        <v>300</v>
      </c>
    </row>
    <row r="46" spans="1:4" ht="12.75">
      <c r="A46" s="10" t="s">
        <v>27</v>
      </c>
      <c r="B46" s="9">
        <v>-900</v>
      </c>
      <c r="C46" s="9">
        <v>-700</v>
      </c>
      <c r="D46" s="9">
        <v>-500</v>
      </c>
    </row>
    <row r="47" spans="1:4" ht="12.75">
      <c r="A47" s="8"/>
      <c r="B47" s="9"/>
      <c r="C47" s="9"/>
      <c r="D47" s="9"/>
    </row>
    <row r="48" spans="1:4" s="1" customFormat="1" ht="12.75">
      <c r="A48" s="5" t="s">
        <v>28</v>
      </c>
      <c r="B48" s="13">
        <f>SUM(B44:B47)</f>
        <v>-650</v>
      </c>
      <c r="C48" s="13">
        <f>SUM(C44:C47)</f>
        <v>-400</v>
      </c>
      <c r="D48" s="13">
        <f>SUM(D44:D47)</f>
        <v>-200</v>
      </c>
    </row>
    <row r="49" spans="1:4" ht="12.75">
      <c r="A49" s="8"/>
      <c r="B49" s="9"/>
      <c r="C49" s="9"/>
      <c r="D49" s="9"/>
    </row>
    <row r="50" spans="1:4" s="1" customFormat="1" ht="12.75">
      <c r="A50" s="5" t="s">
        <v>29</v>
      </c>
      <c r="B50" s="13">
        <f>B19-B29-B41-B48</f>
        <v>-9650</v>
      </c>
      <c r="C50" s="13">
        <f>C19-C29-C41-C48</f>
        <v>-4150</v>
      </c>
      <c r="D50" s="13">
        <f>D19-D29-D41-D48</f>
        <v>-3600</v>
      </c>
    </row>
    <row r="51" spans="1:4" ht="12.75">
      <c r="A51" s="5"/>
      <c r="B51" s="19" t="s">
        <v>32</v>
      </c>
      <c r="C51" s="19" t="s">
        <v>32</v>
      </c>
      <c r="D51" s="19" t="s">
        <v>32</v>
      </c>
    </row>
    <row r="52" spans="1:4" ht="12.75">
      <c r="A52" s="5"/>
      <c r="B52" s="9"/>
      <c r="C52" s="9"/>
      <c r="D52" s="9"/>
    </row>
    <row r="53" spans="1:4" ht="12.75">
      <c r="A53" s="5"/>
      <c r="B53" s="9"/>
      <c r="C53" s="9"/>
      <c r="D53" s="9"/>
    </row>
    <row r="54" spans="1:4" ht="12.75">
      <c r="A54" s="5" t="s">
        <v>34</v>
      </c>
      <c r="B54" s="11"/>
      <c r="C54" s="11"/>
      <c r="D54" s="11"/>
    </row>
    <row r="55" spans="1:4" ht="12.75">
      <c r="A55" s="5"/>
      <c r="B55" s="9"/>
      <c r="C55" s="9"/>
      <c r="D55" s="9"/>
    </row>
    <row r="56" spans="1:4" ht="12" customHeight="1">
      <c r="A56" s="8" t="s">
        <v>35</v>
      </c>
      <c r="B56" s="9"/>
      <c r="C56" s="9"/>
      <c r="D56" s="9"/>
    </row>
    <row r="57" s="6" customFormat="1" ht="12.75">
      <c r="A57" s="18"/>
    </row>
    <row r="58" ht="12.75">
      <c r="A58" s="2" t="s">
        <v>36</v>
      </c>
    </row>
    <row r="59" ht="12.75">
      <c r="A59" s="2" t="s">
        <v>37</v>
      </c>
    </row>
    <row r="60" ht="12.75">
      <c r="A60" s="2" t="s">
        <v>38</v>
      </c>
    </row>
    <row r="62" ht="12.75">
      <c r="A62" s="2" t="s">
        <v>39</v>
      </c>
    </row>
    <row r="63" ht="12.75">
      <c r="A63" s="2" t="s">
        <v>40</v>
      </c>
    </row>
    <row r="65" ht="12.75">
      <c r="A65" s="2" t="s">
        <v>41</v>
      </c>
    </row>
    <row r="66" ht="12.75">
      <c r="A66" s="2" t="s">
        <v>42</v>
      </c>
    </row>
    <row r="68" ht="12.75">
      <c r="A68" s="2" t="s">
        <v>43</v>
      </c>
    </row>
    <row r="69" ht="12.75">
      <c r="A69" s="2" t="s">
        <v>44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&amp; p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</dc:creator>
  <cp:keywords/>
  <dc:description/>
  <cp:lastModifiedBy>Arsene</cp:lastModifiedBy>
  <cp:lastPrinted>2011-10-05T15:07:18Z</cp:lastPrinted>
  <dcterms:created xsi:type="dcterms:W3CDTF">2006-11-09T16:06:24Z</dcterms:created>
  <dcterms:modified xsi:type="dcterms:W3CDTF">2011-10-05T15:19:52Z</dcterms:modified>
  <cp:category/>
  <cp:version/>
  <cp:contentType/>
  <cp:contentStatus/>
</cp:coreProperties>
</file>